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31560" windowHeight="17025"/>
  </bookViews>
  <sheets>
    <sheet name="文字表|Text" sheetId="8" r:id="rId1"/>
    <sheet name="英雄表1|Hero" sheetId="2" r:id="rId2"/>
  </sheets>
  <calcPr calcId="144525"/>
</workbook>
</file>

<file path=xl/sharedStrings.xml><?xml version="1.0" encoding="utf-8"?>
<sst xmlns="http://schemas.openxmlformats.org/spreadsheetml/2006/main" count="290" uniqueCount="161">
  <si>
    <t>id</t>
  </si>
  <si>
    <t>type</t>
  </si>
  <si>
    <t>level</t>
  </si>
  <si>
    <t>weight</t>
  </si>
  <si>
    <t>group</t>
  </si>
  <si>
    <t>quality</t>
  </si>
  <si>
    <t>icon</t>
  </si>
  <si>
    <t>number1</t>
  </si>
  <si>
    <t>number2</t>
  </si>
  <si>
    <t>number3</t>
  </si>
  <si>
    <t>number4</t>
  </si>
  <si>
    <t>number5</t>
  </si>
  <si>
    <t>number6</t>
  </si>
  <si>
    <t>number7</t>
  </si>
  <si>
    <t>number8</t>
  </si>
  <si>
    <t>number9</t>
  </si>
  <si>
    <t>number10</t>
  </si>
  <si>
    <t>number11</t>
  </si>
  <si>
    <t>number12</t>
  </si>
  <si>
    <t>number13</t>
  </si>
  <si>
    <t>number14</t>
  </si>
  <si>
    <t>number15</t>
  </si>
  <si>
    <t>number16</t>
  </si>
  <si>
    <t>number17</t>
  </si>
  <si>
    <t>number18</t>
  </si>
  <si>
    <t>number19</t>
  </si>
  <si>
    <t>number20</t>
  </si>
  <si>
    <t>int</t>
  </si>
  <si>
    <t>string</t>
  </si>
  <si>
    <t>内容</t>
  </si>
  <si>
    <t>1、基础字
2、武将组合字
3、buff文字
4、铲子</t>
  </si>
  <si>
    <t>等级</t>
  </si>
  <si>
    <t>权重</t>
  </si>
  <si>
    <t>组合文字</t>
  </si>
  <si>
    <t>品质</t>
  </si>
  <si>
    <t>最大数量1</t>
  </si>
  <si>
    <t>最大数量2</t>
  </si>
  <si>
    <t>最大数量3</t>
  </si>
  <si>
    <t>最大数量4</t>
  </si>
  <si>
    <t>最大数量5</t>
  </si>
  <si>
    <t>最大数量6</t>
  </si>
  <si>
    <t>最大数量7</t>
  </si>
  <si>
    <t>最大数量8</t>
  </si>
  <si>
    <t>最大数量9</t>
  </si>
  <si>
    <t>最大数量10</t>
  </si>
  <si>
    <t>最大数量11</t>
  </si>
  <si>
    <t>最大数量12</t>
  </si>
  <si>
    <t>最大数量13</t>
  </si>
  <si>
    <t>最大数量14</t>
  </si>
  <si>
    <t>最大数量15</t>
  </si>
  <si>
    <t>最大数量16</t>
  </si>
  <si>
    <t>最大数量17</t>
  </si>
  <si>
    <t>最大数量18</t>
  </si>
  <si>
    <t>最大数量19</t>
  </si>
  <si>
    <t>最大数量20</t>
  </si>
  <si>
    <t>金1</t>
  </si>
  <si>
    <t>金2</t>
  </si>
  <si>
    <t>金3</t>
  </si>
  <si>
    <t>金4</t>
  </si>
  <si>
    <t>木1</t>
  </si>
  <si>
    <t>木2</t>
  </si>
  <si>
    <t>木3</t>
  </si>
  <si>
    <t>木4</t>
  </si>
  <si>
    <t>水1</t>
  </si>
  <si>
    <t>水2</t>
  </si>
  <si>
    <t>水3</t>
  </si>
  <si>
    <t>水4</t>
  </si>
  <si>
    <t>火1</t>
  </si>
  <si>
    <t>火2</t>
  </si>
  <si>
    <t>火3</t>
  </si>
  <si>
    <t>火4</t>
  </si>
  <si>
    <t>土1</t>
  </si>
  <si>
    <t>土2</t>
  </si>
  <si>
    <t>土3</t>
  </si>
  <si>
    <t>土4</t>
  </si>
  <si>
    <t>双倍符（等级+1）</t>
  </si>
  <si>
    <t>4倍符（等级+2）</t>
  </si>
  <si>
    <t>name</t>
  </si>
  <si>
    <t>herotype</t>
  </si>
  <si>
    <t>weapon</t>
  </si>
  <si>
    <t>text</t>
  </si>
  <si>
    <t>res</t>
  </si>
  <si>
    <t>number</t>
  </si>
  <si>
    <t>startweapon</t>
  </si>
  <si>
    <t>personalweapon</t>
  </si>
  <si>
    <t>exp</t>
  </si>
  <si>
    <t>atk</t>
  </si>
  <si>
    <t>atk_range</t>
  </si>
  <si>
    <t>level_limit</t>
  </si>
  <si>
    <t>size</t>
  </si>
  <si>
    <t>critical_chance</t>
  </si>
  <si>
    <t>critical_dam</t>
  </si>
  <si>
    <t>atk_id</t>
  </si>
  <si>
    <t>act_skill</t>
  </si>
  <si>
    <t>int[]</t>
  </si>
  <si>
    <t>float</t>
  </si>
  <si>
    <t>武器名称</t>
  </si>
  <si>
    <t>1、近战
2、远程</t>
  </si>
  <si>
    <t>英雄类型
1、基础字(金)
2、合成武将(木)
3、道具功能(水)
4、火
5、土</t>
  </si>
  <si>
    <t>武将品质
1、绿色
2、蓝色
3、紫色
4、橙色</t>
  </si>
  <si>
    <t>携带武器
1、刀
2、枪
3、棍
4、弓
5、特殊</t>
  </si>
  <si>
    <t>组成文字</t>
  </si>
  <si>
    <t>图标</t>
  </si>
  <si>
    <t>资源</t>
  </si>
  <si>
    <t>数字</t>
  </si>
  <si>
    <t>默认武器</t>
  </si>
  <si>
    <t>专属武器</t>
  </si>
  <si>
    <t>升级经验</t>
  </si>
  <si>
    <t>攻击力
实际攻击力=攻击力系数*等级系数+武器攻击力</t>
  </si>
  <si>
    <t>射程</t>
  </si>
  <si>
    <t>等级上限</t>
  </si>
  <si>
    <t>体积</t>
  </si>
  <si>
    <t>暴击率</t>
  </si>
  <si>
    <t>暴击伤害</t>
  </si>
  <si>
    <t>普攻id</t>
  </si>
  <si>
    <t>技能id</t>
  </si>
  <si>
    <t>金8</t>
  </si>
  <si>
    <t>金16</t>
  </si>
  <si>
    <t>金32</t>
  </si>
  <si>
    <t>金64</t>
  </si>
  <si>
    <t>金128</t>
  </si>
  <si>
    <t>金256</t>
  </si>
  <si>
    <t>金512</t>
  </si>
  <si>
    <t>金1024</t>
  </si>
  <si>
    <t>金2048</t>
  </si>
  <si>
    <t>木8</t>
  </si>
  <si>
    <t>木16</t>
  </si>
  <si>
    <t>木32</t>
  </si>
  <si>
    <t>木64</t>
  </si>
  <si>
    <t>木128</t>
  </si>
  <si>
    <t>木256</t>
  </si>
  <si>
    <t>木512</t>
  </si>
  <si>
    <t>木1024</t>
  </si>
  <si>
    <t>木2048</t>
  </si>
  <si>
    <t>水8</t>
  </si>
  <si>
    <t>水16</t>
  </si>
  <si>
    <t>水32</t>
  </si>
  <si>
    <t>水64</t>
  </si>
  <si>
    <t>水128</t>
  </si>
  <si>
    <t>水256</t>
  </si>
  <si>
    <t>水512</t>
  </si>
  <si>
    <t>水1024</t>
  </si>
  <si>
    <t>水2048</t>
  </si>
  <si>
    <t>火8</t>
  </si>
  <si>
    <t>火16</t>
  </si>
  <si>
    <t>火32</t>
  </si>
  <si>
    <t>火64</t>
  </si>
  <si>
    <t>火128</t>
  </si>
  <si>
    <t>火256</t>
  </si>
  <si>
    <t>火512</t>
  </si>
  <si>
    <t>火1024</t>
  </si>
  <si>
    <t>火2048</t>
  </si>
  <si>
    <t>土8</t>
  </si>
  <si>
    <t>土16</t>
  </si>
  <si>
    <t>土32</t>
  </si>
  <si>
    <t>土64</t>
  </si>
  <si>
    <t>土128</t>
  </si>
  <si>
    <t>土256</t>
  </si>
  <si>
    <t>土512</t>
  </si>
  <si>
    <t>土1024</t>
  </si>
  <si>
    <t>土2048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</si>
</sst>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1">
    <font>
      <sz val="11"/>
      <color theme="1"/>
      <name val="等线"/>
      <charset val="134"/>
      <scheme val="minor"/>
    </font>
    <font>
      <b/>
      <sz val="11"/>
      <color rgb="FFFFFFFF"/>
      <name val="微软雅黑"/>
      <charset val="134"/>
    </font>
    <font>
      <u/>
      <sz val="11"/>
      <color rgb="FF80008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rgb="FFFFFFFF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8"/>
      <color theme="3"/>
      <name val="等线"/>
      <charset val="134"/>
      <scheme val="minor"/>
    </font>
    <font>
      <b/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4472C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9" fillId="9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14" borderId="6" applyNumberFormat="0" applyFont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6" fillId="21" borderId="8" applyNumberFormat="0" applyAlignment="0" applyProtection="0">
      <alignment vertical="center"/>
    </xf>
    <xf numFmtId="0" fontId="19" fillId="21" borderId="3" applyNumberFormat="0" applyAlignment="0" applyProtection="0">
      <alignment vertical="center"/>
    </xf>
    <xf numFmtId="0" fontId="13" fillId="13" borderId="5" applyNumberFormat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</cellStyleXfs>
  <cellXfs count="7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B25"/>
  <sheetViews>
    <sheetView tabSelected="1" workbookViewId="0">
      <selection activeCell="G41" sqref="G41"/>
    </sheetView>
  </sheetViews>
  <sheetFormatPr defaultColWidth="9" defaultRowHeight="13.8"/>
  <cols>
    <col min="1" max="1" width="7" style="2" customWidth="1"/>
    <col min="2" max="2" width="18.3333333333333" style="2" customWidth="1"/>
    <col min="3" max="4" width="22.6666666666667" style="2" customWidth="1"/>
    <col min="5" max="5" width="14.2222222222222" style="2" customWidth="1"/>
    <col min="6" max="7" width="13.4444444444444" style="2" customWidth="1"/>
    <col min="8" max="8" width="13.2222222222222" style="2" customWidth="1"/>
    <col min="9" max="9" width="13.7777777777778" style="2" customWidth="1"/>
    <col min="10" max="10" width="11.3888888888889" customWidth="1"/>
    <col min="11" max="11" width="11.6666666666667" customWidth="1"/>
    <col min="12" max="12" width="12.5" customWidth="1"/>
    <col min="13" max="13" width="12.7777777777778" customWidth="1"/>
    <col min="14" max="14" width="11.6666666666667" customWidth="1"/>
    <col min="15" max="16" width="12.6388888888889" customWidth="1"/>
    <col min="17" max="17" width="10.8333333333333" customWidth="1"/>
    <col min="18" max="18" width="11.3888888888889" customWidth="1"/>
    <col min="19" max="19" width="12.0833333333333" customWidth="1"/>
    <col min="20" max="20" width="12.3611111111111" customWidth="1"/>
    <col min="21" max="21" width="13.0555555555556" customWidth="1"/>
    <col min="22" max="22" width="12.5" customWidth="1"/>
    <col min="23" max="23" width="13.1944444444444" customWidth="1"/>
    <col min="24" max="24" width="12.0833333333333" customWidth="1"/>
    <col min="25" max="25" width="12.9166666666667" customWidth="1"/>
    <col min="26" max="26" width="11.6666666666667" customWidth="1"/>
    <col min="27" max="27" width="11.9444444444444" customWidth="1"/>
    <col min="28" max="28" width="11.25" customWidth="1"/>
  </cols>
  <sheetData>
    <row r="1" ht="16.2" spans="1:28">
      <c r="A1" s="3" t="s">
        <v>0</v>
      </c>
      <c r="B1" s="3"/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3" t="s">
        <v>20</v>
      </c>
      <c r="W1" s="3" t="s">
        <v>21</v>
      </c>
      <c r="X1" s="3" t="s">
        <v>22</v>
      </c>
      <c r="Y1" s="3" t="s">
        <v>23</v>
      </c>
      <c r="Z1" s="3" t="s">
        <v>24</v>
      </c>
      <c r="AA1" s="3" t="s">
        <v>25</v>
      </c>
      <c r="AB1" s="3" t="s">
        <v>26</v>
      </c>
    </row>
    <row r="2" ht="16.2" spans="1:28">
      <c r="A2" s="3" t="s">
        <v>27</v>
      </c>
      <c r="B2" s="3"/>
      <c r="C2" s="3" t="s">
        <v>27</v>
      </c>
      <c r="D2" s="3" t="s">
        <v>27</v>
      </c>
      <c r="E2" s="3" t="s">
        <v>27</v>
      </c>
      <c r="F2" s="3" t="s">
        <v>28</v>
      </c>
      <c r="G2" s="3" t="s">
        <v>27</v>
      </c>
      <c r="H2" s="3" t="s">
        <v>28</v>
      </c>
      <c r="I2" s="3" t="s">
        <v>27</v>
      </c>
      <c r="J2" s="3" t="s">
        <v>27</v>
      </c>
      <c r="K2" s="3" t="s">
        <v>27</v>
      </c>
      <c r="L2" s="3" t="s">
        <v>27</v>
      </c>
      <c r="M2" s="3" t="s">
        <v>27</v>
      </c>
      <c r="N2" s="3" t="s">
        <v>27</v>
      </c>
      <c r="O2" s="3" t="s">
        <v>27</v>
      </c>
      <c r="P2" s="3" t="s">
        <v>27</v>
      </c>
      <c r="Q2" s="3" t="s">
        <v>27</v>
      </c>
      <c r="R2" s="3" t="s">
        <v>27</v>
      </c>
      <c r="S2" s="3" t="s">
        <v>27</v>
      </c>
      <c r="T2" s="3" t="s">
        <v>27</v>
      </c>
      <c r="U2" s="3" t="s">
        <v>27</v>
      </c>
      <c r="V2" s="3" t="s">
        <v>27</v>
      </c>
      <c r="W2" s="3" t="s">
        <v>27</v>
      </c>
      <c r="X2" s="3" t="s">
        <v>27</v>
      </c>
      <c r="Y2" s="3" t="s">
        <v>27</v>
      </c>
      <c r="Z2" s="3" t="s">
        <v>27</v>
      </c>
      <c r="AA2" s="3" t="s">
        <v>27</v>
      </c>
      <c r="AB2" s="3" t="s">
        <v>27</v>
      </c>
    </row>
    <row r="3" ht="67" customHeight="1" spans="1:28">
      <c r="A3" s="3" t="s">
        <v>0</v>
      </c>
      <c r="B3" s="3" t="s">
        <v>29</v>
      </c>
      <c r="C3" s="5" t="s">
        <v>30</v>
      </c>
      <c r="D3" s="5" t="s">
        <v>31</v>
      </c>
      <c r="E3" s="5" t="s">
        <v>32</v>
      </c>
      <c r="F3" s="5" t="s">
        <v>33</v>
      </c>
      <c r="G3" s="5" t="s">
        <v>34</v>
      </c>
      <c r="H3" s="5" t="s">
        <v>6</v>
      </c>
      <c r="I3" s="5" t="s">
        <v>35</v>
      </c>
      <c r="J3" s="5" t="s">
        <v>36</v>
      </c>
      <c r="K3" s="5" t="s">
        <v>37</v>
      </c>
      <c r="L3" s="5" t="s">
        <v>38</v>
      </c>
      <c r="M3" s="5" t="s">
        <v>39</v>
      </c>
      <c r="N3" s="5" t="s">
        <v>40</v>
      </c>
      <c r="O3" s="5" t="s">
        <v>41</v>
      </c>
      <c r="P3" s="5" t="s">
        <v>42</v>
      </c>
      <c r="Q3" s="5" t="s">
        <v>43</v>
      </c>
      <c r="R3" s="5" t="s">
        <v>44</v>
      </c>
      <c r="S3" s="5" t="s">
        <v>45</v>
      </c>
      <c r="T3" s="5" t="s">
        <v>46</v>
      </c>
      <c r="U3" s="5" t="s">
        <v>47</v>
      </c>
      <c r="V3" s="5" t="s">
        <v>48</v>
      </c>
      <c r="W3" s="5" t="s">
        <v>49</v>
      </c>
      <c r="X3" s="5" t="s">
        <v>50</v>
      </c>
      <c r="Y3" s="5" t="s">
        <v>51</v>
      </c>
      <c r="Z3" s="5" t="s">
        <v>52</v>
      </c>
      <c r="AA3" s="5" t="s">
        <v>53</v>
      </c>
      <c r="AB3" s="5" t="s">
        <v>54</v>
      </c>
    </row>
    <row r="4" spans="1:5">
      <c r="A4" s="2">
        <v>1001</v>
      </c>
      <c r="B4" s="2" t="s">
        <v>55</v>
      </c>
      <c r="C4" s="2">
        <v>1</v>
      </c>
      <c r="D4" s="2">
        <v>1</v>
      </c>
      <c r="E4" s="2">
        <v>55</v>
      </c>
    </row>
    <row r="5" spans="1:5">
      <c r="A5" s="2">
        <v>1002</v>
      </c>
      <c r="B5" s="2" t="s">
        <v>56</v>
      </c>
      <c r="C5" s="2">
        <v>1</v>
      </c>
      <c r="D5" s="2">
        <v>2</v>
      </c>
      <c r="E5" s="2">
        <v>30</v>
      </c>
    </row>
    <row r="6" spans="1:5">
      <c r="A6" s="2">
        <v>1003</v>
      </c>
      <c r="B6" s="2" t="s">
        <v>57</v>
      </c>
      <c r="C6" s="2">
        <v>1</v>
      </c>
      <c r="D6" s="2">
        <v>3</v>
      </c>
      <c r="E6" s="2">
        <v>10</v>
      </c>
    </row>
    <row r="7" spans="1:5">
      <c r="A7" s="2">
        <v>1004</v>
      </c>
      <c r="B7" s="2" t="s">
        <v>58</v>
      </c>
      <c r="C7" s="2">
        <v>1</v>
      </c>
      <c r="D7" s="2">
        <v>4</v>
      </c>
      <c r="E7" s="2">
        <v>4</v>
      </c>
    </row>
    <row r="8" spans="1:5">
      <c r="A8" s="2">
        <v>1005</v>
      </c>
      <c r="B8" s="2" t="s">
        <v>59</v>
      </c>
      <c r="C8" s="2">
        <v>2</v>
      </c>
      <c r="D8" s="2">
        <v>1</v>
      </c>
      <c r="E8" s="2">
        <v>55</v>
      </c>
    </row>
    <row r="9" spans="1:5">
      <c r="A9" s="2">
        <v>1006</v>
      </c>
      <c r="B9" s="2" t="s">
        <v>60</v>
      </c>
      <c r="C9" s="2">
        <v>2</v>
      </c>
      <c r="D9" s="2">
        <v>2</v>
      </c>
      <c r="E9" s="2">
        <v>30</v>
      </c>
    </row>
    <row r="10" spans="1:5">
      <c r="A10" s="2">
        <v>1007</v>
      </c>
      <c r="B10" s="2" t="s">
        <v>61</v>
      </c>
      <c r="C10" s="2">
        <v>2</v>
      </c>
      <c r="D10" s="2">
        <v>3</v>
      </c>
      <c r="E10" s="2">
        <v>10</v>
      </c>
    </row>
    <row r="11" spans="1:5">
      <c r="A11" s="2">
        <v>1008</v>
      </c>
      <c r="B11" s="2" t="s">
        <v>62</v>
      </c>
      <c r="C11" s="2">
        <v>2</v>
      </c>
      <c r="D11" s="2">
        <v>4</v>
      </c>
      <c r="E11" s="2">
        <v>4</v>
      </c>
    </row>
    <row r="12" spans="1:5">
      <c r="A12" s="2">
        <v>1009</v>
      </c>
      <c r="B12" s="2" t="s">
        <v>63</v>
      </c>
      <c r="C12" s="2">
        <v>3</v>
      </c>
      <c r="D12" s="2">
        <v>1</v>
      </c>
      <c r="E12" s="2">
        <v>55</v>
      </c>
    </row>
    <row r="13" spans="1:5">
      <c r="A13" s="2">
        <v>1010</v>
      </c>
      <c r="B13" s="2" t="s">
        <v>64</v>
      </c>
      <c r="C13" s="2">
        <v>3</v>
      </c>
      <c r="D13" s="2">
        <v>2</v>
      </c>
      <c r="E13" s="2">
        <v>30</v>
      </c>
    </row>
    <row r="14" spans="1:5">
      <c r="A14" s="2">
        <v>1011</v>
      </c>
      <c r="B14" s="2" t="s">
        <v>65</v>
      </c>
      <c r="C14" s="2">
        <v>3</v>
      </c>
      <c r="D14" s="2">
        <v>3</v>
      </c>
      <c r="E14" s="2">
        <v>10</v>
      </c>
    </row>
    <row r="15" spans="1:5">
      <c r="A15" s="2">
        <v>1012</v>
      </c>
      <c r="B15" s="2" t="s">
        <v>66</v>
      </c>
      <c r="C15" s="2">
        <v>3</v>
      </c>
      <c r="D15" s="2">
        <v>4</v>
      </c>
      <c r="E15" s="2">
        <v>4</v>
      </c>
    </row>
    <row r="16" spans="1:5">
      <c r="A16" s="2">
        <v>1013</v>
      </c>
      <c r="B16" s="2" t="s">
        <v>67</v>
      </c>
      <c r="C16" s="2">
        <v>4</v>
      </c>
      <c r="D16" s="2">
        <v>1</v>
      </c>
      <c r="E16" s="2">
        <v>55</v>
      </c>
    </row>
    <row r="17" spans="1:5">
      <c r="A17" s="2">
        <v>1014</v>
      </c>
      <c r="B17" s="2" t="s">
        <v>68</v>
      </c>
      <c r="C17" s="2">
        <v>4</v>
      </c>
      <c r="D17" s="2">
        <v>2</v>
      </c>
      <c r="E17" s="2">
        <v>30</v>
      </c>
    </row>
    <row r="18" spans="1:5">
      <c r="A18" s="2">
        <v>1015</v>
      </c>
      <c r="B18" s="2" t="s">
        <v>69</v>
      </c>
      <c r="C18" s="2">
        <v>4</v>
      </c>
      <c r="D18" s="2">
        <v>3</v>
      </c>
      <c r="E18" s="2">
        <v>10</v>
      </c>
    </row>
    <row r="19" spans="1:5">
      <c r="A19" s="2">
        <v>1016</v>
      </c>
      <c r="B19" s="2" t="s">
        <v>70</v>
      </c>
      <c r="C19" s="2">
        <v>4</v>
      </c>
      <c r="D19" s="2">
        <v>4</v>
      </c>
      <c r="E19" s="2">
        <v>4</v>
      </c>
    </row>
    <row r="20" spans="1:5">
      <c r="A20" s="2">
        <v>1017</v>
      </c>
      <c r="B20" s="2" t="s">
        <v>71</v>
      </c>
      <c r="C20" s="2">
        <v>5</v>
      </c>
      <c r="D20" s="2">
        <v>1</v>
      </c>
      <c r="E20" s="2">
        <v>55</v>
      </c>
    </row>
    <row r="21" spans="1:5">
      <c r="A21" s="2">
        <v>1018</v>
      </c>
      <c r="B21" s="2" t="s">
        <v>72</v>
      </c>
      <c r="C21" s="2">
        <v>5</v>
      </c>
      <c r="D21" s="2">
        <v>2</v>
      </c>
      <c r="E21" s="2">
        <v>30</v>
      </c>
    </row>
    <row r="22" spans="1:5">
      <c r="A22" s="2">
        <v>1019</v>
      </c>
      <c r="B22" s="2" t="s">
        <v>73</v>
      </c>
      <c r="C22" s="2">
        <v>5</v>
      </c>
      <c r="D22" s="2">
        <v>3</v>
      </c>
      <c r="E22" s="2">
        <v>10</v>
      </c>
    </row>
    <row r="23" spans="1:5">
      <c r="A23" s="2">
        <v>1020</v>
      </c>
      <c r="B23" s="2" t="s">
        <v>74</v>
      </c>
      <c r="C23" s="2">
        <v>5</v>
      </c>
      <c r="D23" s="2">
        <v>4</v>
      </c>
      <c r="E23" s="2">
        <v>4</v>
      </c>
    </row>
    <row r="24" spans="1:5">
      <c r="A24" s="2">
        <v>2001</v>
      </c>
      <c r="B24" s="2" t="s">
        <v>75</v>
      </c>
      <c r="C24" s="2">
        <v>10</v>
      </c>
      <c r="E24" s="2">
        <v>3</v>
      </c>
    </row>
    <row r="25" spans="1:5">
      <c r="A25" s="2">
        <v>2002</v>
      </c>
      <c r="B25" s="2" t="s">
        <v>76</v>
      </c>
      <c r="C25" s="2">
        <v>11</v>
      </c>
      <c r="E25" s="2">
        <v>2</v>
      </c>
    </row>
  </sheetData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63"/>
  <sheetViews>
    <sheetView workbookViewId="0">
      <pane xSplit="2" ySplit="3" topLeftCell="K4" activePane="bottomRight" state="frozen"/>
      <selection/>
      <selection pane="topRight"/>
      <selection pane="bottomLeft"/>
      <selection pane="bottomRight" activeCell="U16" sqref="U16:U63"/>
    </sheetView>
  </sheetViews>
  <sheetFormatPr defaultColWidth="8.66666666666667" defaultRowHeight="13.8"/>
  <cols>
    <col min="1" max="1" width="7.33333333333333" style="2" customWidth="1"/>
    <col min="2" max="3" width="13.4166666666667" style="2" customWidth="1"/>
    <col min="4" max="4" width="18.0555555555556" style="2" customWidth="1"/>
    <col min="5" max="5" width="12.7777777777778" style="2" customWidth="1"/>
    <col min="6" max="11" width="14.1666666666667" style="2" customWidth="1"/>
    <col min="12" max="12" width="17.5" style="2" customWidth="1"/>
    <col min="13" max="14" width="23.2222222222222" style="2" customWidth="1"/>
    <col min="15" max="15" width="32.5" style="2" customWidth="1"/>
    <col min="16" max="16" width="17.6666666666667" style="2" customWidth="1"/>
    <col min="17" max="17" width="11" style="2" customWidth="1"/>
    <col min="18" max="18" width="7.66666666666667" style="2" customWidth="1"/>
    <col min="19" max="20" width="15" style="2" customWidth="1"/>
    <col min="21" max="21" width="42.7777777777778" style="2" customWidth="1"/>
    <col min="22" max="22" width="29.5833333333333" style="2" customWidth="1"/>
    <col min="23" max="16384" width="8.66666666666667" style="2"/>
  </cols>
  <sheetData>
    <row r="1" customFormat="1" ht="16.2" spans="1:22">
      <c r="A1" s="3" t="s">
        <v>0</v>
      </c>
      <c r="B1" s="3" t="s">
        <v>77</v>
      </c>
      <c r="C1" s="3" t="s">
        <v>1</v>
      </c>
      <c r="D1" s="3" t="s">
        <v>78</v>
      </c>
      <c r="E1" s="3" t="s">
        <v>5</v>
      </c>
      <c r="F1" s="3" t="s">
        <v>79</v>
      </c>
      <c r="G1" s="3" t="s">
        <v>80</v>
      </c>
      <c r="H1" s="3" t="s">
        <v>6</v>
      </c>
      <c r="I1" s="3" t="s">
        <v>81</v>
      </c>
      <c r="J1" s="3" t="s">
        <v>82</v>
      </c>
      <c r="K1" s="3" t="s">
        <v>2</v>
      </c>
      <c r="L1" s="3" t="s">
        <v>83</v>
      </c>
      <c r="M1" s="3" t="s">
        <v>84</v>
      </c>
      <c r="N1" s="3" t="s">
        <v>85</v>
      </c>
      <c r="O1" s="3" t="s">
        <v>86</v>
      </c>
      <c r="P1" s="3" t="s">
        <v>87</v>
      </c>
      <c r="Q1" s="3" t="s">
        <v>88</v>
      </c>
      <c r="R1" s="3" t="s">
        <v>89</v>
      </c>
      <c r="S1" s="3" t="s">
        <v>90</v>
      </c>
      <c r="T1" s="3" t="s">
        <v>91</v>
      </c>
      <c r="U1" s="3" t="s">
        <v>92</v>
      </c>
      <c r="V1" s="3" t="s">
        <v>93</v>
      </c>
    </row>
    <row r="2" customFormat="1" ht="16.2" spans="1:22">
      <c r="A2" s="3" t="s">
        <v>27</v>
      </c>
      <c r="B2" s="3" t="s">
        <v>28</v>
      </c>
      <c r="C2" s="3" t="s">
        <v>27</v>
      </c>
      <c r="D2" s="3" t="s">
        <v>27</v>
      </c>
      <c r="E2" s="3" t="s">
        <v>27</v>
      </c>
      <c r="F2" s="3" t="s">
        <v>27</v>
      </c>
      <c r="G2" s="3" t="s">
        <v>94</v>
      </c>
      <c r="H2" s="3" t="s">
        <v>28</v>
      </c>
      <c r="I2" s="3" t="s">
        <v>28</v>
      </c>
      <c r="J2" s="3" t="s">
        <v>27</v>
      </c>
      <c r="K2" s="3" t="s">
        <v>27</v>
      </c>
      <c r="L2" s="3" t="s">
        <v>27</v>
      </c>
      <c r="M2" s="3" t="s">
        <v>27</v>
      </c>
      <c r="N2" s="3" t="s">
        <v>94</v>
      </c>
      <c r="O2" s="3" t="s">
        <v>95</v>
      </c>
      <c r="P2" s="3" t="s">
        <v>27</v>
      </c>
      <c r="Q2" s="3" t="s">
        <v>27</v>
      </c>
      <c r="R2" s="3" t="s">
        <v>95</v>
      </c>
      <c r="S2" s="3" t="s">
        <v>27</v>
      </c>
      <c r="T2" s="3" t="s">
        <v>27</v>
      </c>
      <c r="U2" s="3" t="s">
        <v>94</v>
      </c>
      <c r="V2" s="3" t="s">
        <v>94</v>
      </c>
    </row>
    <row r="3" s="1" customFormat="1" ht="102" customHeight="1" spans="1:22">
      <c r="A3" s="4" t="s">
        <v>0</v>
      </c>
      <c r="B3" s="3" t="s">
        <v>96</v>
      </c>
      <c r="C3" s="5" t="s">
        <v>97</v>
      </c>
      <c r="D3" s="5" t="s">
        <v>98</v>
      </c>
      <c r="E3" s="5" t="s">
        <v>99</v>
      </c>
      <c r="F3" s="5" t="s">
        <v>100</v>
      </c>
      <c r="G3" s="5" t="s">
        <v>101</v>
      </c>
      <c r="H3" s="5" t="s">
        <v>102</v>
      </c>
      <c r="I3" s="5" t="s">
        <v>103</v>
      </c>
      <c r="J3" s="5" t="s">
        <v>104</v>
      </c>
      <c r="K3" s="5" t="s">
        <v>31</v>
      </c>
      <c r="L3" s="5" t="s">
        <v>105</v>
      </c>
      <c r="M3" s="5" t="s">
        <v>106</v>
      </c>
      <c r="N3" s="5" t="s">
        <v>107</v>
      </c>
      <c r="O3" s="6" t="s">
        <v>108</v>
      </c>
      <c r="P3" s="5" t="s">
        <v>109</v>
      </c>
      <c r="Q3" s="6" t="s">
        <v>110</v>
      </c>
      <c r="R3" s="3" t="s">
        <v>111</v>
      </c>
      <c r="S3" s="3" t="s">
        <v>112</v>
      </c>
      <c r="T3" s="3" t="s">
        <v>113</v>
      </c>
      <c r="U3" s="5" t="s">
        <v>114</v>
      </c>
      <c r="V3" s="5" t="s">
        <v>115</v>
      </c>
    </row>
    <row r="4" spans="1:21">
      <c r="A4" s="2">
        <v>101</v>
      </c>
      <c r="B4" s="2" t="s">
        <v>55</v>
      </c>
      <c r="C4" s="2">
        <v>1</v>
      </c>
      <c r="D4" s="2">
        <v>1</v>
      </c>
      <c r="I4" s="2" t="s">
        <v>55</v>
      </c>
      <c r="J4" s="2">
        <v>1</v>
      </c>
      <c r="K4" s="2">
        <v>1</v>
      </c>
      <c r="L4" s="2">
        <v>1</v>
      </c>
      <c r="O4" s="2">
        <v>1</v>
      </c>
      <c r="P4" s="2">
        <v>140</v>
      </c>
      <c r="R4" s="2">
        <v>1</v>
      </c>
      <c r="S4" s="2">
        <v>1000</v>
      </c>
      <c r="T4" s="2">
        <v>20000</v>
      </c>
      <c r="U4" s="2">
        <v>10101</v>
      </c>
    </row>
    <row r="5" spans="1:21">
      <c r="A5" s="2">
        <v>102</v>
      </c>
      <c r="B5" s="2" t="s">
        <v>56</v>
      </c>
      <c r="C5" s="2">
        <v>1</v>
      </c>
      <c r="D5" s="2">
        <v>1</v>
      </c>
      <c r="I5" s="2" t="s">
        <v>56</v>
      </c>
      <c r="J5" s="2">
        <v>2</v>
      </c>
      <c r="K5" s="2">
        <v>2</v>
      </c>
      <c r="O5" s="2">
        <v>2</v>
      </c>
      <c r="P5" s="2">
        <v>140</v>
      </c>
      <c r="R5" s="2">
        <v>1</v>
      </c>
      <c r="S5" s="2">
        <v>1000</v>
      </c>
      <c r="T5" s="2">
        <v>20000</v>
      </c>
      <c r="U5" s="2">
        <v>10101</v>
      </c>
    </row>
    <row r="6" spans="1:21">
      <c r="A6" s="2">
        <v>103</v>
      </c>
      <c r="B6" s="2" t="s">
        <v>58</v>
      </c>
      <c r="C6" s="2">
        <v>1</v>
      </c>
      <c r="D6" s="2">
        <v>1</v>
      </c>
      <c r="I6" s="2" t="s">
        <v>58</v>
      </c>
      <c r="J6" s="2">
        <f>J5*2</f>
        <v>4</v>
      </c>
      <c r="K6" s="2">
        <v>3</v>
      </c>
      <c r="O6" s="2">
        <v>4</v>
      </c>
      <c r="P6" s="2">
        <v>140</v>
      </c>
      <c r="R6" s="2">
        <v>1</v>
      </c>
      <c r="S6" s="2">
        <v>1000</v>
      </c>
      <c r="T6" s="2">
        <v>20000</v>
      </c>
      <c r="U6" s="2">
        <v>10101</v>
      </c>
    </row>
    <row r="7" spans="1:21">
      <c r="A7" s="2">
        <v>104</v>
      </c>
      <c r="B7" s="2" t="s">
        <v>116</v>
      </c>
      <c r="C7" s="2">
        <v>1</v>
      </c>
      <c r="D7" s="2">
        <v>1</v>
      </c>
      <c r="I7" s="2" t="s">
        <v>116</v>
      </c>
      <c r="J7" s="2">
        <f t="shared" ref="J7:J15" si="0">J6*2</f>
        <v>8</v>
      </c>
      <c r="K7" s="2">
        <v>4</v>
      </c>
      <c r="L7" s="2">
        <v>1</v>
      </c>
      <c r="O7" s="2">
        <v>8</v>
      </c>
      <c r="P7" s="2">
        <v>140</v>
      </c>
      <c r="R7" s="2">
        <v>1</v>
      </c>
      <c r="S7" s="2">
        <v>1000</v>
      </c>
      <c r="T7" s="2">
        <v>20000</v>
      </c>
      <c r="U7" s="2">
        <v>10102</v>
      </c>
    </row>
    <row r="8" spans="1:21">
      <c r="A8" s="2">
        <v>105</v>
      </c>
      <c r="B8" s="2" t="s">
        <v>117</v>
      </c>
      <c r="C8" s="2">
        <v>1</v>
      </c>
      <c r="D8" s="2">
        <v>1</v>
      </c>
      <c r="I8" s="2" t="s">
        <v>117</v>
      </c>
      <c r="J8" s="2">
        <f t="shared" si="0"/>
        <v>16</v>
      </c>
      <c r="K8" s="2">
        <v>5</v>
      </c>
      <c r="O8" s="2">
        <v>16</v>
      </c>
      <c r="P8" s="2">
        <v>140</v>
      </c>
      <c r="R8" s="2">
        <v>1</v>
      </c>
      <c r="S8" s="2">
        <v>1000</v>
      </c>
      <c r="T8" s="2">
        <v>20000</v>
      </c>
      <c r="U8" s="2">
        <v>10102</v>
      </c>
    </row>
    <row r="9" spans="1:21">
      <c r="A9" s="2">
        <v>106</v>
      </c>
      <c r="B9" s="2" t="s">
        <v>118</v>
      </c>
      <c r="C9" s="2">
        <v>1</v>
      </c>
      <c r="D9" s="2">
        <v>1</v>
      </c>
      <c r="I9" s="2" t="s">
        <v>118</v>
      </c>
      <c r="J9" s="2">
        <f t="shared" si="0"/>
        <v>32</v>
      </c>
      <c r="K9" s="2">
        <v>6</v>
      </c>
      <c r="M9"/>
      <c r="O9" s="2">
        <v>32</v>
      </c>
      <c r="P9" s="2">
        <v>140</v>
      </c>
      <c r="Q9"/>
      <c r="R9" s="2">
        <v>1</v>
      </c>
      <c r="S9" s="2">
        <v>1000</v>
      </c>
      <c r="T9" s="2">
        <v>20000</v>
      </c>
      <c r="U9" s="2">
        <v>10102</v>
      </c>
    </row>
    <row r="10" spans="1:21">
      <c r="A10" s="2">
        <v>107</v>
      </c>
      <c r="B10" s="2" t="s">
        <v>119</v>
      </c>
      <c r="C10" s="2">
        <v>1</v>
      </c>
      <c r="D10" s="2">
        <v>1</v>
      </c>
      <c r="I10" s="2" t="s">
        <v>119</v>
      </c>
      <c r="J10" s="2">
        <f t="shared" si="0"/>
        <v>64</v>
      </c>
      <c r="K10" s="2">
        <v>7</v>
      </c>
      <c r="L10" s="2">
        <v>1</v>
      </c>
      <c r="M10"/>
      <c r="O10" s="2">
        <v>64</v>
      </c>
      <c r="P10" s="2">
        <v>140</v>
      </c>
      <c r="Q10"/>
      <c r="R10" s="2">
        <v>1</v>
      </c>
      <c r="S10" s="2">
        <v>1000</v>
      </c>
      <c r="T10" s="2">
        <v>20000</v>
      </c>
      <c r="U10" s="2">
        <v>10103</v>
      </c>
    </row>
    <row r="11" spans="1:21">
      <c r="A11" s="2">
        <v>108</v>
      </c>
      <c r="B11" s="2" t="s">
        <v>120</v>
      </c>
      <c r="C11" s="2">
        <v>1</v>
      </c>
      <c r="D11" s="2">
        <v>1</v>
      </c>
      <c r="I11" s="2" t="s">
        <v>120</v>
      </c>
      <c r="J11" s="2">
        <f t="shared" si="0"/>
        <v>128</v>
      </c>
      <c r="K11" s="2">
        <v>8</v>
      </c>
      <c r="M11"/>
      <c r="O11" s="2">
        <v>128</v>
      </c>
      <c r="P11" s="2">
        <v>140</v>
      </c>
      <c r="Q11"/>
      <c r="R11" s="2">
        <v>1</v>
      </c>
      <c r="S11" s="2">
        <v>1000</v>
      </c>
      <c r="T11" s="2">
        <v>20000</v>
      </c>
      <c r="U11" s="2">
        <v>10103</v>
      </c>
    </row>
    <row r="12" spans="1:21">
      <c r="A12" s="2">
        <v>109</v>
      </c>
      <c r="B12" s="2" t="s">
        <v>121</v>
      </c>
      <c r="C12" s="2">
        <v>1</v>
      </c>
      <c r="D12" s="2">
        <v>1</v>
      </c>
      <c r="I12" s="2" t="s">
        <v>121</v>
      </c>
      <c r="J12" s="2">
        <f t="shared" si="0"/>
        <v>256</v>
      </c>
      <c r="K12" s="2">
        <v>9</v>
      </c>
      <c r="M12"/>
      <c r="O12" s="2">
        <v>256</v>
      </c>
      <c r="P12" s="2">
        <v>140</v>
      </c>
      <c r="Q12"/>
      <c r="R12" s="2">
        <v>1</v>
      </c>
      <c r="S12" s="2">
        <v>1000</v>
      </c>
      <c r="T12" s="2">
        <v>20000</v>
      </c>
      <c r="U12" s="2">
        <v>10103</v>
      </c>
    </row>
    <row r="13" spans="1:21">
      <c r="A13" s="2">
        <v>110</v>
      </c>
      <c r="B13" s="2" t="s">
        <v>122</v>
      </c>
      <c r="C13" s="2">
        <v>1</v>
      </c>
      <c r="D13" s="2">
        <v>1</v>
      </c>
      <c r="I13" s="2" t="s">
        <v>122</v>
      </c>
      <c r="J13" s="2">
        <f t="shared" si="0"/>
        <v>512</v>
      </c>
      <c r="K13" s="2">
        <v>10</v>
      </c>
      <c r="L13" s="2">
        <v>1</v>
      </c>
      <c r="M13"/>
      <c r="O13" s="2">
        <v>512</v>
      </c>
      <c r="P13" s="2">
        <v>140</v>
      </c>
      <c r="Q13"/>
      <c r="R13" s="2">
        <v>1</v>
      </c>
      <c r="S13" s="2">
        <v>1000</v>
      </c>
      <c r="T13" s="2">
        <v>20000</v>
      </c>
      <c r="U13" s="2">
        <v>10104</v>
      </c>
    </row>
    <row r="14" spans="1:21">
      <c r="A14" s="2">
        <v>111</v>
      </c>
      <c r="B14" s="2" t="s">
        <v>123</v>
      </c>
      <c r="C14" s="2">
        <v>1</v>
      </c>
      <c r="D14" s="2">
        <v>1</v>
      </c>
      <c r="I14" s="2" t="s">
        <v>123</v>
      </c>
      <c r="J14" s="2">
        <f t="shared" si="0"/>
        <v>1024</v>
      </c>
      <c r="K14" s="2">
        <v>11</v>
      </c>
      <c r="M14"/>
      <c r="O14" s="2">
        <v>1024</v>
      </c>
      <c r="P14" s="2">
        <v>140</v>
      </c>
      <c r="Q14"/>
      <c r="R14" s="2">
        <v>1</v>
      </c>
      <c r="S14" s="2">
        <v>1000</v>
      </c>
      <c r="T14" s="2">
        <v>20000</v>
      </c>
      <c r="U14" s="2">
        <v>10104</v>
      </c>
    </row>
    <row r="15" spans="1:21">
      <c r="A15" s="2">
        <v>112</v>
      </c>
      <c r="B15" s="2" t="s">
        <v>124</v>
      </c>
      <c r="C15" s="2">
        <v>1</v>
      </c>
      <c r="D15" s="2">
        <v>1</v>
      </c>
      <c r="I15" s="2" t="s">
        <v>124</v>
      </c>
      <c r="J15" s="2">
        <f t="shared" si="0"/>
        <v>2048</v>
      </c>
      <c r="K15" s="2">
        <v>12</v>
      </c>
      <c r="L15" s="2">
        <v>1</v>
      </c>
      <c r="M15"/>
      <c r="O15" s="2">
        <v>2048</v>
      </c>
      <c r="P15" s="2">
        <v>140</v>
      </c>
      <c r="Q15"/>
      <c r="R15" s="2">
        <v>1</v>
      </c>
      <c r="S15" s="2">
        <v>1000</v>
      </c>
      <c r="T15" s="2">
        <v>20000</v>
      </c>
      <c r="U15" s="2">
        <v>10105</v>
      </c>
    </row>
    <row r="16" spans="1:21">
      <c r="A16" s="2">
        <v>201</v>
      </c>
      <c r="B16" s="2" t="s">
        <v>59</v>
      </c>
      <c r="C16" s="2">
        <v>1</v>
      </c>
      <c r="D16" s="2">
        <v>2</v>
      </c>
      <c r="I16" s="2" t="s">
        <v>59</v>
      </c>
      <c r="J16" s="2">
        <v>1</v>
      </c>
      <c r="K16" s="2">
        <v>1</v>
      </c>
      <c r="L16" s="2">
        <v>1</v>
      </c>
      <c r="M16"/>
      <c r="O16" s="2">
        <v>1</v>
      </c>
      <c r="P16" s="2">
        <v>220</v>
      </c>
      <c r="Q16"/>
      <c r="R16" s="2">
        <v>1</v>
      </c>
      <c r="S16" s="2">
        <v>1000</v>
      </c>
      <c r="T16" s="2">
        <v>20000</v>
      </c>
      <c r="U16" s="2">
        <v>20101</v>
      </c>
    </row>
    <row r="17" spans="1:21">
      <c r="A17" s="2">
        <v>202</v>
      </c>
      <c r="B17" s="2" t="s">
        <v>60</v>
      </c>
      <c r="C17" s="2">
        <v>1</v>
      </c>
      <c r="D17" s="2">
        <v>2</v>
      </c>
      <c r="I17" s="2" t="s">
        <v>60</v>
      </c>
      <c r="J17" s="2">
        <v>2</v>
      </c>
      <c r="K17" s="2">
        <v>2</v>
      </c>
      <c r="M17"/>
      <c r="O17" s="2">
        <v>2</v>
      </c>
      <c r="P17" s="2">
        <v>220</v>
      </c>
      <c r="Q17"/>
      <c r="R17" s="2">
        <v>1</v>
      </c>
      <c r="S17" s="2">
        <v>1000</v>
      </c>
      <c r="T17" s="2">
        <v>20000</v>
      </c>
      <c r="U17" s="2">
        <v>20101</v>
      </c>
    </row>
    <row r="18" spans="1:21">
      <c r="A18" s="2">
        <v>203</v>
      </c>
      <c r="B18" s="2" t="s">
        <v>62</v>
      </c>
      <c r="C18" s="2">
        <v>1</v>
      </c>
      <c r="D18" s="2">
        <v>2</v>
      </c>
      <c r="I18" s="2" t="s">
        <v>62</v>
      </c>
      <c r="J18" s="2">
        <f t="shared" ref="J18:J27" si="1">J17*2</f>
        <v>4</v>
      </c>
      <c r="K18" s="2">
        <v>3</v>
      </c>
      <c r="M18"/>
      <c r="O18" s="2">
        <v>4</v>
      </c>
      <c r="P18" s="2">
        <v>220</v>
      </c>
      <c r="Q18"/>
      <c r="R18" s="2">
        <v>1</v>
      </c>
      <c r="S18" s="2">
        <v>1000</v>
      </c>
      <c r="T18" s="2">
        <v>20000</v>
      </c>
      <c r="U18" s="2">
        <v>20101</v>
      </c>
    </row>
    <row r="19" spans="1:21">
      <c r="A19" s="2">
        <v>204</v>
      </c>
      <c r="B19" s="2" t="s">
        <v>125</v>
      </c>
      <c r="C19" s="2">
        <v>1</v>
      </c>
      <c r="D19" s="2">
        <v>2</v>
      </c>
      <c r="I19" s="2" t="s">
        <v>125</v>
      </c>
      <c r="J19" s="2">
        <f t="shared" si="1"/>
        <v>8</v>
      </c>
      <c r="K19" s="2">
        <v>4</v>
      </c>
      <c r="L19" s="2">
        <v>1</v>
      </c>
      <c r="M19"/>
      <c r="O19" s="2">
        <v>8</v>
      </c>
      <c r="P19" s="2">
        <v>220</v>
      </c>
      <c r="Q19"/>
      <c r="R19" s="2">
        <v>1</v>
      </c>
      <c r="S19" s="2">
        <v>1000</v>
      </c>
      <c r="T19" s="2">
        <v>20000</v>
      </c>
      <c r="U19" s="2">
        <v>20102</v>
      </c>
    </row>
    <row r="20" spans="1:21">
      <c r="A20" s="2">
        <v>205</v>
      </c>
      <c r="B20" s="2" t="s">
        <v>126</v>
      </c>
      <c r="C20" s="2">
        <v>1</v>
      </c>
      <c r="D20" s="2">
        <v>2</v>
      </c>
      <c r="I20" s="2" t="s">
        <v>126</v>
      </c>
      <c r="J20" s="2">
        <f t="shared" si="1"/>
        <v>16</v>
      </c>
      <c r="K20" s="2">
        <v>5</v>
      </c>
      <c r="M20"/>
      <c r="O20" s="2">
        <v>16</v>
      </c>
      <c r="P20" s="2">
        <v>220</v>
      </c>
      <c r="Q20"/>
      <c r="R20" s="2">
        <v>1</v>
      </c>
      <c r="S20" s="2">
        <v>1000</v>
      </c>
      <c r="T20" s="2">
        <v>20000</v>
      </c>
      <c r="U20" s="2">
        <v>20102</v>
      </c>
    </row>
    <row r="21" spans="1:21">
      <c r="A21" s="2">
        <v>206</v>
      </c>
      <c r="B21" s="2" t="s">
        <v>127</v>
      </c>
      <c r="C21" s="2">
        <v>1</v>
      </c>
      <c r="D21" s="2">
        <v>2</v>
      </c>
      <c r="I21" s="2" t="s">
        <v>127</v>
      </c>
      <c r="J21" s="2">
        <f t="shared" si="1"/>
        <v>32</v>
      </c>
      <c r="K21" s="2">
        <v>6</v>
      </c>
      <c r="M21"/>
      <c r="O21" s="2">
        <v>32</v>
      </c>
      <c r="P21" s="2">
        <v>220</v>
      </c>
      <c r="Q21"/>
      <c r="R21" s="2">
        <v>1</v>
      </c>
      <c r="S21" s="2">
        <v>1000</v>
      </c>
      <c r="T21" s="2">
        <v>20000</v>
      </c>
      <c r="U21" s="2">
        <v>20102</v>
      </c>
    </row>
    <row r="22" spans="1:21">
      <c r="A22" s="2">
        <v>207</v>
      </c>
      <c r="B22" s="2" t="s">
        <v>128</v>
      </c>
      <c r="C22" s="2">
        <v>1</v>
      </c>
      <c r="D22" s="2">
        <v>2</v>
      </c>
      <c r="I22" s="2" t="s">
        <v>128</v>
      </c>
      <c r="J22" s="2">
        <f t="shared" si="1"/>
        <v>64</v>
      </c>
      <c r="K22" s="2">
        <v>7</v>
      </c>
      <c r="L22" s="2">
        <v>1</v>
      </c>
      <c r="M22"/>
      <c r="O22" s="2">
        <v>64</v>
      </c>
      <c r="P22" s="2">
        <v>220</v>
      </c>
      <c r="Q22"/>
      <c r="R22" s="2">
        <v>1</v>
      </c>
      <c r="S22" s="2">
        <v>1000</v>
      </c>
      <c r="T22" s="2">
        <v>20000</v>
      </c>
      <c r="U22" s="2">
        <v>20103</v>
      </c>
    </row>
    <row r="23" spans="1:21">
      <c r="A23" s="2">
        <v>208</v>
      </c>
      <c r="B23" s="2" t="s">
        <v>129</v>
      </c>
      <c r="C23" s="2">
        <v>1</v>
      </c>
      <c r="D23" s="2">
        <v>2</v>
      </c>
      <c r="I23" s="2" t="s">
        <v>129</v>
      </c>
      <c r="J23" s="2">
        <f t="shared" si="1"/>
        <v>128</v>
      </c>
      <c r="K23" s="2">
        <v>8</v>
      </c>
      <c r="M23"/>
      <c r="O23" s="2">
        <v>128</v>
      </c>
      <c r="P23" s="2">
        <v>220</v>
      </c>
      <c r="Q23"/>
      <c r="R23" s="2">
        <v>1</v>
      </c>
      <c r="S23" s="2">
        <v>1000</v>
      </c>
      <c r="T23" s="2">
        <v>20000</v>
      </c>
      <c r="U23" s="2">
        <v>20103</v>
      </c>
    </row>
    <row r="24" spans="1:21">
      <c r="A24" s="2">
        <v>209</v>
      </c>
      <c r="B24" s="2" t="s">
        <v>130</v>
      </c>
      <c r="C24" s="2">
        <v>1</v>
      </c>
      <c r="D24" s="2">
        <v>2</v>
      </c>
      <c r="I24" s="2" t="s">
        <v>130</v>
      </c>
      <c r="J24" s="2">
        <f t="shared" si="1"/>
        <v>256</v>
      </c>
      <c r="K24" s="2">
        <v>9</v>
      </c>
      <c r="M24"/>
      <c r="O24" s="2">
        <v>256</v>
      </c>
      <c r="P24" s="2">
        <v>220</v>
      </c>
      <c r="Q24"/>
      <c r="R24" s="2">
        <v>1</v>
      </c>
      <c r="S24" s="2">
        <v>1000</v>
      </c>
      <c r="T24" s="2">
        <v>20000</v>
      </c>
      <c r="U24" s="2">
        <v>20103</v>
      </c>
    </row>
    <row r="25" spans="1:21">
      <c r="A25" s="2">
        <v>210</v>
      </c>
      <c r="B25" s="2" t="s">
        <v>131</v>
      </c>
      <c r="C25" s="2">
        <v>1</v>
      </c>
      <c r="D25" s="2">
        <v>2</v>
      </c>
      <c r="I25" s="2" t="s">
        <v>131</v>
      </c>
      <c r="J25" s="2">
        <f t="shared" si="1"/>
        <v>512</v>
      </c>
      <c r="K25" s="2">
        <v>10</v>
      </c>
      <c r="L25" s="2">
        <v>1</v>
      </c>
      <c r="M25"/>
      <c r="O25" s="2">
        <v>512</v>
      </c>
      <c r="P25" s="2">
        <v>220</v>
      </c>
      <c r="Q25"/>
      <c r="R25" s="2">
        <v>1</v>
      </c>
      <c r="S25" s="2">
        <v>1000</v>
      </c>
      <c r="T25" s="2">
        <v>20000</v>
      </c>
      <c r="U25" s="2">
        <v>20104</v>
      </c>
    </row>
    <row r="26" spans="1:21">
      <c r="A26" s="2">
        <v>211</v>
      </c>
      <c r="B26" s="2" t="s">
        <v>132</v>
      </c>
      <c r="C26" s="2">
        <v>1</v>
      </c>
      <c r="D26" s="2">
        <v>2</v>
      </c>
      <c r="I26" s="2" t="s">
        <v>132</v>
      </c>
      <c r="J26" s="2">
        <f t="shared" si="1"/>
        <v>1024</v>
      </c>
      <c r="K26" s="2">
        <v>11</v>
      </c>
      <c r="M26"/>
      <c r="O26" s="2">
        <v>1024</v>
      </c>
      <c r="P26" s="2">
        <v>220</v>
      </c>
      <c r="Q26"/>
      <c r="R26" s="2">
        <v>1</v>
      </c>
      <c r="S26" s="2">
        <v>1000</v>
      </c>
      <c r="T26" s="2">
        <v>20000</v>
      </c>
      <c r="U26" s="2">
        <v>20104</v>
      </c>
    </row>
    <row r="27" spans="1:21">
      <c r="A27" s="2">
        <v>212</v>
      </c>
      <c r="B27" s="2" t="s">
        <v>133</v>
      </c>
      <c r="C27" s="2">
        <v>1</v>
      </c>
      <c r="D27" s="2">
        <v>2</v>
      </c>
      <c r="I27" s="2" t="s">
        <v>133</v>
      </c>
      <c r="J27" s="2">
        <f t="shared" si="1"/>
        <v>2048</v>
      </c>
      <c r="K27" s="2">
        <v>12</v>
      </c>
      <c r="L27" s="2">
        <v>1</v>
      </c>
      <c r="M27"/>
      <c r="O27" s="2">
        <v>2048</v>
      </c>
      <c r="P27" s="2">
        <v>220</v>
      </c>
      <c r="Q27"/>
      <c r="R27" s="2">
        <v>1</v>
      </c>
      <c r="S27" s="2">
        <v>1000</v>
      </c>
      <c r="T27" s="2">
        <v>20000</v>
      </c>
      <c r="U27" s="2">
        <v>20105</v>
      </c>
    </row>
    <row r="28" spans="1:21">
      <c r="A28" s="2">
        <v>301</v>
      </c>
      <c r="B28" s="2" t="s">
        <v>63</v>
      </c>
      <c r="C28" s="2">
        <v>2</v>
      </c>
      <c r="D28" s="2">
        <v>3</v>
      </c>
      <c r="I28" s="2" t="s">
        <v>63</v>
      </c>
      <c r="J28" s="2">
        <v>1</v>
      </c>
      <c r="K28" s="2">
        <v>1</v>
      </c>
      <c r="L28" s="2">
        <v>1</v>
      </c>
      <c r="O28" s="2">
        <v>1</v>
      </c>
      <c r="P28" s="2">
        <v>260</v>
      </c>
      <c r="R28" s="2">
        <v>1</v>
      </c>
      <c r="S28" s="2">
        <v>1000</v>
      </c>
      <c r="T28" s="2">
        <v>20000</v>
      </c>
      <c r="U28" s="2">
        <v>30101</v>
      </c>
    </row>
    <row r="29" spans="1:21">
      <c r="A29" s="2">
        <v>302</v>
      </c>
      <c r="B29" s="2" t="s">
        <v>64</v>
      </c>
      <c r="C29" s="2">
        <v>2</v>
      </c>
      <c r="D29" s="2">
        <v>3</v>
      </c>
      <c r="I29" s="2" t="s">
        <v>64</v>
      </c>
      <c r="J29" s="2">
        <v>2</v>
      </c>
      <c r="K29" s="2">
        <v>2</v>
      </c>
      <c r="O29" s="2">
        <v>2</v>
      </c>
      <c r="P29" s="2">
        <v>260</v>
      </c>
      <c r="R29" s="2">
        <v>1</v>
      </c>
      <c r="S29" s="2">
        <v>1000</v>
      </c>
      <c r="T29" s="2">
        <v>20000</v>
      </c>
      <c r="U29" s="2">
        <v>30101</v>
      </c>
    </row>
    <row r="30" spans="1:21">
      <c r="A30" s="2">
        <v>303</v>
      </c>
      <c r="B30" s="2" t="s">
        <v>66</v>
      </c>
      <c r="C30" s="2">
        <v>2</v>
      </c>
      <c r="D30" s="2">
        <v>3</v>
      </c>
      <c r="I30" s="2" t="s">
        <v>66</v>
      </c>
      <c r="J30" s="2">
        <f t="shared" ref="J30:J39" si="2">J29*2</f>
        <v>4</v>
      </c>
      <c r="K30" s="2">
        <v>3</v>
      </c>
      <c r="O30" s="2">
        <v>4</v>
      </c>
      <c r="P30" s="2">
        <v>260</v>
      </c>
      <c r="R30" s="2">
        <v>1</v>
      </c>
      <c r="S30" s="2">
        <v>1000</v>
      </c>
      <c r="T30" s="2">
        <v>20000</v>
      </c>
      <c r="U30" s="2">
        <v>30101</v>
      </c>
    </row>
    <row r="31" spans="1:21">
      <c r="A31" s="2">
        <v>304</v>
      </c>
      <c r="B31" s="2" t="s">
        <v>134</v>
      </c>
      <c r="C31" s="2">
        <v>2</v>
      </c>
      <c r="D31" s="2">
        <v>3</v>
      </c>
      <c r="I31" s="2" t="s">
        <v>134</v>
      </c>
      <c r="J31" s="2">
        <f t="shared" si="2"/>
        <v>8</v>
      </c>
      <c r="K31" s="2">
        <v>4</v>
      </c>
      <c r="L31" s="2">
        <v>1</v>
      </c>
      <c r="O31" s="2">
        <v>8</v>
      </c>
      <c r="P31" s="2">
        <v>260</v>
      </c>
      <c r="R31" s="2">
        <v>1</v>
      </c>
      <c r="S31" s="2">
        <v>1000</v>
      </c>
      <c r="T31" s="2">
        <v>20000</v>
      </c>
      <c r="U31" s="2">
        <v>30102</v>
      </c>
    </row>
    <row r="32" spans="1:21">
      <c r="A32" s="2">
        <v>305</v>
      </c>
      <c r="B32" s="2" t="s">
        <v>135</v>
      </c>
      <c r="C32" s="2">
        <v>2</v>
      </c>
      <c r="D32" s="2">
        <v>3</v>
      </c>
      <c r="I32" s="2" t="s">
        <v>135</v>
      </c>
      <c r="J32" s="2">
        <f t="shared" si="2"/>
        <v>16</v>
      </c>
      <c r="K32" s="2">
        <v>5</v>
      </c>
      <c r="O32" s="2">
        <v>16</v>
      </c>
      <c r="P32" s="2">
        <v>260</v>
      </c>
      <c r="R32" s="2">
        <v>1</v>
      </c>
      <c r="S32" s="2">
        <v>1000</v>
      </c>
      <c r="T32" s="2">
        <v>20000</v>
      </c>
      <c r="U32" s="2">
        <v>30102</v>
      </c>
    </row>
    <row r="33" spans="1:21">
      <c r="A33" s="2">
        <v>306</v>
      </c>
      <c r="B33" s="2" t="s">
        <v>136</v>
      </c>
      <c r="C33" s="2">
        <v>2</v>
      </c>
      <c r="D33" s="2">
        <v>3</v>
      </c>
      <c r="I33" s="2" t="s">
        <v>136</v>
      </c>
      <c r="J33" s="2">
        <f t="shared" si="2"/>
        <v>32</v>
      </c>
      <c r="K33" s="2">
        <v>6</v>
      </c>
      <c r="O33" s="2">
        <v>32</v>
      </c>
      <c r="P33" s="2">
        <v>260</v>
      </c>
      <c r="R33" s="2">
        <v>1</v>
      </c>
      <c r="S33" s="2">
        <v>1000</v>
      </c>
      <c r="T33" s="2">
        <v>20000</v>
      </c>
      <c r="U33" s="2">
        <v>30102</v>
      </c>
    </row>
    <row r="34" spans="1:21">
      <c r="A34" s="2">
        <v>307</v>
      </c>
      <c r="B34" s="2" t="s">
        <v>137</v>
      </c>
      <c r="C34" s="2">
        <v>2</v>
      </c>
      <c r="D34" s="2">
        <v>3</v>
      </c>
      <c r="I34" s="2" t="s">
        <v>137</v>
      </c>
      <c r="J34" s="2">
        <f t="shared" si="2"/>
        <v>64</v>
      </c>
      <c r="K34" s="2">
        <v>7</v>
      </c>
      <c r="L34" s="2">
        <v>1</v>
      </c>
      <c r="O34" s="2">
        <v>64</v>
      </c>
      <c r="P34" s="2">
        <v>260</v>
      </c>
      <c r="R34" s="2">
        <v>1</v>
      </c>
      <c r="S34" s="2">
        <v>1000</v>
      </c>
      <c r="T34" s="2">
        <v>20000</v>
      </c>
      <c r="U34" s="2">
        <v>30103</v>
      </c>
    </row>
    <row r="35" spans="1:21">
      <c r="A35" s="2">
        <v>308</v>
      </c>
      <c r="B35" s="2" t="s">
        <v>138</v>
      </c>
      <c r="C35" s="2">
        <v>2</v>
      </c>
      <c r="D35" s="2">
        <v>3</v>
      </c>
      <c r="I35" s="2" t="s">
        <v>138</v>
      </c>
      <c r="J35" s="2">
        <f t="shared" si="2"/>
        <v>128</v>
      </c>
      <c r="K35" s="2">
        <v>8</v>
      </c>
      <c r="O35" s="2">
        <v>128</v>
      </c>
      <c r="P35" s="2">
        <v>260</v>
      </c>
      <c r="R35" s="2">
        <v>1</v>
      </c>
      <c r="S35" s="2">
        <v>1000</v>
      </c>
      <c r="T35" s="2">
        <v>20000</v>
      </c>
      <c r="U35" s="2">
        <v>30103</v>
      </c>
    </row>
    <row r="36" spans="1:21">
      <c r="A36" s="2">
        <v>309</v>
      </c>
      <c r="B36" s="2" t="s">
        <v>139</v>
      </c>
      <c r="C36" s="2">
        <v>2</v>
      </c>
      <c r="D36" s="2">
        <v>3</v>
      </c>
      <c r="I36" s="2" t="s">
        <v>139</v>
      </c>
      <c r="J36" s="2">
        <f t="shared" si="2"/>
        <v>256</v>
      </c>
      <c r="K36" s="2">
        <v>9</v>
      </c>
      <c r="O36" s="2">
        <v>256</v>
      </c>
      <c r="P36" s="2">
        <v>260</v>
      </c>
      <c r="R36" s="2">
        <v>1</v>
      </c>
      <c r="S36" s="2">
        <v>1000</v>
      </c>
      <c r="T36" s="2">
        <v>20000</v>
      </c>
      <c r="U36" s="2">
        <v>30103</v>
      </c>
    </row>
    <row r="37" spans="1:21">
      <c r="A37" s="2">
        <v>310</v>
      </c>
      <c r="B37" s="2" t="s">
        <v>140</v>
      </c>
      <c r="C37" s="2">
        <v>2</v>
      </c>
      <c r="D37" s="2">
        <v>3</v>
      </c>
      <c r="I37" s="2" t="s">
        <v>140</v>
      </c>
      <c r="J37" s="2">
        <f t="shared" si="2"/>
        <v>512</v>
      </c>
      <c r="K37" s="2">
        <v>10</v>
      </c>
      <c r="L37" s="2">
        <v>1</v>
      </c>
      <c r="O37" s="2">
        <v>512</v>
      </c>
      <c r="P37" s="2">
        <v>260</v>
      </c>
      <c r="R37" s="2">
        <v>1</v>
      </c>
      <c r="S37" s="2">
        <v>1000</v>
      </c>
      <c r="T37" s="2">
        <v>20000</v>
      </c>
      <c r="U37" s="2">
        <v>30104</v>
      </c>
    </row>
    <row r="38" spans="1:21">
      <c r="A38" s="2">
        <v>311</v>
      </c>
      <c r="B38" s="2" t="s">
        <v>141</v>
      </c>
      <c r="C38" s="2">
        <v>2</v>
      </c>
      <c r="D38" s="2">
        <v>3</v>
      </c>
      <c r="I38" s="2" t="s">
        <v>141</v>
      </c>
      <c r="J38" s="2">
        <f t="shared" si="2"/>
        <v>1024</v>
      </c>
      <c r="K38" s="2">
        <v>11</v>
      </c>
      <c r="O38" s="2">
        <v>1024</v>
      </c>
      <c r="P38" s="2">
        <v>260</v>
      </c>
      <c r="R38" s="2">
        <v>1</v>
      </c>
      <c r="S38" s="2">
        <v>1000</v>
      </c>
      <c r="T38" s="2">
        <v>20000</v>
      </c>
      <c r="U38" s="2">
        <v>30104</v>
      </c>
    </row>
    <row r="39" spans="1:21">
      <c r="A39" s="2">
        <v>312</v>
      </c>
      <c r="B39" s="2" t="s">
        <v>142</v>
      </c>
      <c r="C39" s="2">
        <v>2</v>
      </c>
      <c r="D39" s="2">
        <v>3</v>
      </c>
      <c r="I39" s="2" t="s">
        <v>142</v>
      </c>
      <c r="J39" s="2">
        <f t="shared" si="2"/>
        <v>2048</v>
      </c>
      <c r="K39" s="2">
        <v>12</v>
      </c>
      <c r="L39" s="2">
        <v>1</v>
      </c>
      <c r="O39" s="2">
        <v>2048</v>
      </c>
      <c r="P39" s="2">
        <v>260</v>
      </c>
      <c r="R39" s="2">
        <v>1</v>
      </c>
      <c r="S39" s="2">
        <v>1000</v>
      </c>
      <c r="T39" s="2">
        <v>20000</v>
      </c>
      <c r="U39" s="2">
        <v>30105</v>
      </c>
    </row>
    <row r="40" spans="1:21">
      <c r="A40" s="2">
        <v>401</v>
      </c>
      <c r="B40" s="2" t="s">
        <v>67</v>
      </c>
      <c r="C40" s="2">
        <v>2</v>
      </c>
      <c r="D40" s="2">
        <v>4</v>
      </c>
      <c r="I40" s="2" t="s">
        <v>67</v>
      </c>
      <c r="J40" s="2">
        <v>1</v>
      </c>
      <c r="K40" s="2">
        <v>1</v>
      </c>
      <c r="L40" s="2">
        <v>1</v>
      </c>
      <c r="O40" s="2">
        <v>1</v>
      </c>
      <c r="P40" s="2">
        <v>300</v>
      </c>
      <c r="R40" s="2">
        <v>1</v>
      </c>
      <c r="S40" s="2">
        <v>1000</v>
      </c>
      <c r="T40" s="2">
        <v>20000</v>
      </c>
      <c r="U40" s="2">
        <v>40101</v>
      </c>
    </row>
    <row r="41" spans="1:21">
      <c r="A41" s="2">
        <v>402</v>
      </c>
      <c r="B41" s="2" t="s">
        <v>68</v>
      </c>
      <c r="C41" s="2">
        <v>2</v>
      </c>
      <c r="D41" s="2">
        <v>4</v>
      </c>
      <c r="I41" s="2" t="s">
        <v>68</v>
      </c>
      <c r="J41" s="2">
        <v>2</v>
      </c>
      <c r="K41" s="2">
        <v>2</v>
      </c>
      <c r="O41" s="2">
        <v>2</v>
      </c>
      <c r="P41" s="2">
        <v>300</v>
      </c>
      <c r="R41" s="2">
        <v>1</v>
      </c>
      <c r="S41" s="2">
        <v>1000</v>
      </c>
      <c r="T41" s="2">
        <v>20000</v>
      </c>
      <c r="U41" s="2">
        <v>40101</v>
      </c>
    </row>
    <row r="42" spans="1:21">
      <c r="A42" s="2">
        <v>403</v>
      </c>
      <c r="B42" s="2" t="s">
        <v>70</v>
      </c>
      <c r="C42" s="2">
        <v>2</v>
      </c>
      <c r="D42" s="2">
        <v>4</v>
      </c>
      <c r="I42" s="2" t="s">
        <v>70</v>
      </c>
      <c r="J42" s="2">
        <f t="shared" ref="J42:J51" si="3">J41*2</f>
        <v>4</v>
      </c>
      <c r="K42" s="2">
        <v>3</v>
      </c>
      <c r="O42" s="2">
        <v>4</v>
      </c>
      <c r="P42" s="2">
        <v>300</v>
      </c>
      <c r="R42" s="2">
        <v>1</v>
      </c>
      <c r="S42" s="2">
        <v>1000</v>
      </c>
      <c r="T42" s="2">
        <v>20000</v>
      </c>
      <c r="U42" s="2">
        <v>40101</v>
      </c>
    </row>
    <row r="43" spans="1:21">
      <c r="A43" s="2">
        <v>404</v>
      </c>
      <c r="B43" s="2" t="s">
        <v>143</v>
      </c>
      <c r="C43" s="2">
        <v>2</v>
      </c>
      <c r="D43" s="2">
        <v>4</v>
      </c>
      <c r="I43" s="2" t="s">
        <v>143</v>
      </c>
      <c r="J43" s="2">
        <f t="shared" si="3"/>
        <v>8</v>
      </c>
      <c r="K43" s="2">
        <v>4</v>
      </c>
      <c r="L43" s="2">
        <v>1</v>
      </c>
      <c r="O43" s="2">
        <v>8</v>
      </c>
      <c r="P43" s="2">
        <v>300</v>
      </c>
      <c r="R43" s="2">
        <v>1</v>
      </c>
      <c r="S43" s="2">
        <v>1000</v>
      </c>
      <c r="T43" s="2">
        <v>20000</v>
      </c>
      <c r="U43" s="2">
        <v>40102</v>
      </c>
    </row>
    <row r="44" spans="1:21">
      <c r="A44" s="2">
        <v>405</v>
      </c>
      <c r="B44" s="2" t="s">
        <v>144</v>
      </c>
      <c r="C44" s="2">
        <v>2</v>
      </c>
      <c r="D44" s="2">
        <v>4</v>
      </c>
      <c r="I44" s="2" t="s">
        <v>144</v>
      </c>
      <c r="J44" s="2">
        <f t="shared" si="3"/>
        <v>16</v>
      </c>
      <c r="K44" s="2">
        <v>5</v>
      </c>
      <c r="O44" s="2">
        <v>16</v>
      </c>
      <c r="P44" s="2">
        <v>300</v>
      </c>
      <c r="R44" s="2">
        <v>1</v>
      </c>
      <c r="S44" s="2">
        <v>1000</v>
      </c>
      <c r="T44" s="2">
        <v>20000</v>
      </c>
      <c r="U44" s="2">
        <v>40102</v>
      </c>
    </row>
    <row r="45" spans="1:21">
      <c r="A45" s="2">
        <v>406</v>
      </c>
      <c r="B45" s="2" t="s">
        <v>145</v>
      </c>
      <c r="C45" s="2">
        <v>2</v>
      </c>
      <c r="D45" s="2">
        <v>4</v>
      </c>
      <c r="I45" s="2" t="s">
        <v>145</v>
      </c>
      <c r="J45" s="2">
        <f t="shared" si="3"/>
        <v>32</v>
      </c>
      <c r="K45" s="2">
        <v>6</v>
      </c>
      <c r="O45" s="2">
        <v>32</v>
      </c>
      <c r="P45" s="2">
        <v>300</v>
      </c>
      <c r="R45" s="2">
        <v>1</v>
      </c>
      <c r="S45" s="2">
        <v>1000</v>
      </c>
      <c r="T45" s="2">
        <v>20000</v>
      </c>
      <c r="U45" s="2">
        <v>40102</v>
      </c>
    </row>
    <row r="46" spans="1:21">
      <c r="A46" s="2">
        <v>407</v>
      </c>
      <c r="B46" s="2" t="s">
        <v>146</v>
      </c>
      <c r="C46" s="2">
        <v>2</v>
      </c>
      <c r="D46" s="2">
        <v>4</v>
      </c>
      <c r="I46" s="2" t="s">
        <v>146</v>
      </c>
      <c r="J46" s="2">
        <f t="shared" si="3"/>
        <v>64</v>
      </c>
      <c r="K46" s="2">
        <v>7</v>
      </c>
      <c r="L46" s="2">
        <v>1</v>
      </c>
      <c r="O46" s="2">
        <v>64</v>
      </c>
      <c r="P46" s="2">
        <v>300</v>
      </c>
      <c r="R46" s="2">
        <v>1</v>
      </c>
      <c r="S46" s="2">
        <v>1000</v>
      </c>
      <c r="T46" s="2">
        <v>20000</v>
      </c>
      <c r="U46" s="2">
        <v>40103</v>
      </c>
    </row>
    <row r="47" spans="1:21">
      <c r="A47" s="2">
        <v>408</v>
      </c>
      <c r="B47" s="2" t="s">
        <v>147</v>
      </c>
      <c r="C47" s="2">
        <v>2</v>
      </c>
      <c r="D47" s="2">
        <v>4</v>
      </c>
      <c r="I47" s="2" t="s">
        <v>147</v>
      </c>
      <c r="J47" s="2">
        <f t="shared" si="3"/>
        <v>128</v>
      </c>
      <c r="K47" s="2">
        <v>8</v>
      </c>
      <c r="O47" s="2">
        <v>128</v>
      </c>
      <c r="P47" s="2">
        <v>300</v>
      </c>
      <c r="R47" s="2">
        <v>1</v>
      </c>
      <c r="S47" s="2">
        <v>1000</v>
      </c>
      <c r="T47" s="2">
        <v>20000</v>
      </c>
      <c r="U47" s="2">
        <v>40103</v>
      </c>
    </row>
    <row r="48" spans="1:21">
      <c r="A48" s="2">
        <v>409</v>
      </c>
      <c r="B48" s="2" t="s">
        <v>148</v>
      </c>
      <c r="C48" s="2">
        <v>2</v>
      </c>
      <c r="D48" s="2">
        <v>4</v>
      </c>
      <c r="I48" s="2" t="s">
        <v>148</v>
      </c>
      <c r="J48" s="2">
        <f t="shared" si="3"/>
        <v>256</v>
      </c>
      <c r="K48" s="2">
        <v>9</v>
      </c>
      <c r="O48" s="2">
        <v>256</v>
      </c>
      <c r="P48" s="2">
        <v>300</v>
      </c>
      <c r="R48" s="2">
        <v>1</v>
      </c>
      <c r="S48" s="2">
        <v>1000</v>
      </c>
      <c r="T48" s="2">
        <v>20000</v>
      </c>
      <c r="U48" s="2">
        <v>40103</v>
      </c>
    </row>
    <row r="49" spans="1:21">
      <c r="A49" s="2">
        <v>410</v>
      </c>
      <c r="B49" s="2" t="s">
        <v>149</v>
      </c>
      <c r="C49" s="2">
        <v>2</v>
      </c>
      <c r="D49" s="2">
        <v>4</v>
      </c>
      <c r="I49" s="2" t="s">
        <v>149</v>
      </c>
      <c r="J49" s="2">
        <f t="shared" si="3"/>
        <v>512</v>
      </c>
      <c r="K49" s="2">
        <v>10</v>
      </c>
      <c r="L49" s="2">
        <v>1</v>
      </c>
      <c r="O49" s="2">
        <v>512</v>
      </c>
      <c r="P49" s="2">
        <v>300</v>
      </c>
      <c r="R49" s="2">
        <v>1</v>
      </c>
      <c r="S49" s="2">
        <v>1000</v>
      </c>
      <c r="T49" s="2">
        <v>20000</v>
      </c>
      <c r="U49" s="2">
        <v>40104</v>
      </c>
    </row>
    <row r="50" spans="1:21">
      <c r="A50" s="2">
        <v>411</v>
      </c>
      <c r="B50" s="2" t="s">
        <v>150</v>
      </c>
      <c r="C50" s="2">
        <v>2</v>
      </c>
      <c r="D50" s="2">
        <v>4</v>
      </c>
      <c r="I50" s="2" t="s">
        <v>150</v>
      </c>
      <c r="J50" s="2">
        <f t="shared" si="3"/>
        <v>1024</v>
      </c>
      <c r="K50" s="2">
        <v>11</v>
      </c>
      <c r="O50" s="2">
        <v>1024</v>
      </c>
      <c r="P50" s="2">
        <v>300</v>
      </c>
      <c r="R50" s="2">
        <v>1</v>
      </c>
      <c r="S50" s="2">
        <v>1000</v>
      </c>
      <c r="T50" s="2">
        <v>20000</v>
      </c>
      <c r="U50" s="2">
        <v>40104</v>
      </c>
    </row>
    <row r="51" spans="1:21">
      <c r="A51" s="2">
        <v>412</v>
      </c>
      <c r="B51" s="2" t="s">
        <v>151</v>
      </c>
      <c r="C51" s="2">
        <v>2</v>
      </c>
      <c r="D51" s="2">
        <v>4</v>
      </c>
      <c r="I51" s="2" t="s">
        <v>151</v>
      </c>
      <c r="J51" s="2">
        <f t="shared" si="3"/>
        <v>2048</v>
      </c>
      <c r="K51" s="2">
        <v>12</v>
      </c>
      <c r="L51" s="2">
        <v>1</v>
      </c>
      <c r="O51" s="2">
        <v>2048</v>
      </c>
      <c r="P51" s="2">
        <v>300</v>
      </c>
      <c r="R51" s="2">
        <v>1</v>
      </c>
      <c r="S51" s="2">
        <v>1000</v>
      </c>
      <c r="T51" s="2">
        <v>20000</v>
      </c>
      <c r="U51" s="2">
        <v>40105</v>
      </c>
    </row>
    <row r="52" spans="1:21">
      <c r="A52" s="2">
        <v>501</v>
      </c>
      <c r="B52" s="2" t="s">
        <v>71</v>
      </c>
      <c r="C52" s="2">
        <v>1</v>
      </c>
      <c r="D52" s="2">
        <v>5</v>
      </c>
      <c r="I52" s="2" t="s">
        <v>71</v>
      </c>
      <c r="J52" s="2">
        <v>1</v>
      </c>
      <c r="K52" s="2">
        <v>1</v>
      </c>
      <c r="L52" s="2">
        <v>1</v>
      </c>
      <c r="O52" s="2">
        <v>1</v>
      </c>
      <c r="P52" s="2">
        <v>180</v>
      </c>
      <c r="R52" s="2">
        <v>1</v>
      </c>
      <c r="S52" s="2">
        <v>1000</v>
      </c>
      <c r="T52" s="2">
        <v>20000</v>
      </c>
      <c r="U52" s="2">
        <v>50101</v>
      </c>
    </row>
    <row r="53" spans="1:21">
      <c r="A53" s="2">
        <v>502</v>
      </c>
      <c r="B53" s="2" t="s">
        <v>72</v>
      </c>
      <c r="C53" s="2">
        <v>1</v>
      </c>
      <c r="D53" s="2">
        <v>5</v>
      </c>
      <c r="I53" s="2" t="s">
        <v>72</v>
      </c>
      <c r="J53" s="2">
        <v>2</v>
      </c>
      <c r="K53" s="2">
        <v>2</v>
      </c>
      <c r="O53" s="2">
        <v>2</v>
      </c>
      <c r="P53" s="2">
        <v>180</v>
      </c>
      <c r="R53" s="2">
        <v>1</v>
      </c>
      <c r="S53" s="2">
        <v>1000</v>
      </c>
      <c r="T53" s="2">
        <v>20000</v>
      </c>
      <c r="U53" s="2">
        <v>50101</v>
      </c>
    </row>
    <row r="54" spans="1:21">
      <c r="A54" s="2">
        <v>503</v>
      </c>
      <c r="B54" s="2" t="s">
        <v>74</v>
      </c>
      <c r="C54" s="2">
        <v>1</v>
      </c>
      <c r="D54" s="2">
        <v>5</v>
      </c>
      <c r="I54" s="2" t="s">
        <v>74</v>
      </c>
      <c r="J54" s="2">
        <f t="shared" ref="J54:J63" si="4">J53*2</f>
        <v>4</v>
      </c>
      <c r="K54" s="2">
        <v>3</v>
      </c>
      <c r="O54" s="2">
        <v>4</v>
      </c>
      <c r="P54" s="2">
        <v>180</v>
      </c>
      <c r="R54" s="2">
        <v>1</v>
      </c>
      <c r="S54" s="2">
        <v>1000</v>
      </c>
      <c r="T54" s="2">
        <v>20000</v>
      </c>
      <c r="U54" s="2">
        <v>50101</v>
      </c>
    </row>
    <row r="55" spans="1:21">
      <c r="A55" s="2">
        <v>504</v>
      </c>
      <c r="B55" s="2" t="s">
        <v>152</v>
      </c>
      <c r="C55" s="2">
        <v>1</v>
      </c>
      <c r="D55" s="2">
        <v>5</v>
      </c>
      <c r="I55" s="2" t="s">
        <v>152</v>
      </c>
      <c r="J55" s="2">
        <f t="shared" si="4"/>
        <v>8</v>
      </c>
      <c r="K55" s="2">
        <v>4</v>
      </c>
      <c r="L55" s="2">
        <v>1</v>
      </c>
      <c r="O55" s="2">
        <v>8</v>
      </c>
      <c r="P55" s="2">
        <v>180</v>
      </c>
      <c r="R55" s="2">
        <v>1</v>
      </c>
      <c r="S55" s="2">
        <v>1000</v>
      </c>
      <c r="T55" s="2">
        <v>20000</v>
      </c>
      <c r="U55" s="2">
        <v>50102</v>
      </c>
    </row>
    <row r="56" spans="1:21">
      <c r="A56" s="2">
        <v>505</v>
      </c>
      <c r="B56" s="2" t="s">
        <v>153</v>
      </c>
      <c r="C56" s="2">
        <v>1</v>
      </c>
      <c r="D56" s="2">
        <v>5</v>
      </c>
      <c r="I56" s="2" t="s">
        <v>153</v>
      </c>
      <c r="J56" s="2">
        <f t="shared" si="4"/>
        <v>16</v>
      </c>
      <c r="K56" s="2">
        <v>5</v>
      </c>
      <c r="O56" s="2">
        <v>16</v>
      </c>
      <c r="P56" s="2">
        <v>180</v>
      </c>
      <c r="R56" s="2">
        <v>1</v>
      </c>
      <c r="S56" s="2">
        <v>1000</v>
      </c>
      <c r="T56" s="2">
        <v>20000</v>
      </c>
      <c r="U56" s="2">
        <v>50102</v>
      </c>
    </row>
    <row r="57" spans="1:21">
      <c r="A57" s="2">
        <v>506</v>
      </c>
      <c r="B57" s="2" t="s">
        <v>154</v>
      </c>
      <c r="C57" s="2">
        <v>1</v>
      </c>
      <c r="D57" s="2">
        <v>5</v>
      </c>
      <c r="I57" s="2" t="s">
        <v>154</v>
      </c>
      <c r="J57" s="2">
        <f t="shared" si="4"/>
        <v>32</v>
      </c>
      <c r="K57" s="2">
        <v>6</v>
      </c>
      <c r="O57" s="2">
        <v>32</v>
      </c>
      <c r="P57" s="2">
        <v>180</v>
      </c>
      <c r="R57" s="2">
        <v>1</v>
      </c>
      <c r="S57" s="2">
        <v>1000</v>
      </c>
      <c r="T57" s="2">
        <v>20000</v>
      </c>
      <c r="U57" s="2">
        <v>50102</v>
      </c>
    </row>
    <row r="58" spans="1:21">
      <c r="A58" s="2">
        <v>507</v>
      </c>
      <c r="B58" s="2" t="s">
        <v>155</v>
      </c>
      <c r="C58" s="2">
        <v>1</v>
      </c>
      <c r="D58" s="2">
        <v>5</v>
      </c>
      <c r="I58" s="2" t="s">
        <v>155</v>
      </c>
      <c r="J58" s="2">
        <f t="shared" si="4"/>
        <v>64</v>
      </c>
      <c r="K58" s="2">
        <v>7</v>
      </c>
      <c r="L58" s="2">
        <v>1</v>
      </c>
      <c r="O58" s="2">
        <v>64</v>
      </c>
      <c r="P58" s="2">
        <v>180</v>
      </c>
      <c r="R58" s="2">
        <v>1</v>
      </c>
      <c r="S58" s="2">
        <v>1000</v>
      </c>
      <c r="T58" s="2">
        <v>20000</v>
      </c>
      <c r="U58" s="2">
        <v>50103</v>
      </c>
    </row>
    <row r="59" spans="1:21">
      <c r="A59" s="2">
        <v>508</v>
      </c>
      <c r="B59" s="2" t="s">
        <v>156</v>
      </c>
      <c r="C59" s="2">
        <v>1</v>
      </c>
      <c r="D59" s="2">
        <v>5</v>
      </c>
      <c r="I59" s="2" t="s">
        <v>156</v>
      </c>
      <c r="J59" s="2">
        <f t="shared" si="4"/>
        <v>128</v>
      </c>
      <c r="K59" s="2">
        <v>8</v>
      </c>
      <c r="O59" s="2">
        <v>128</v>
      </c>
      <c r="P59" s="2">
        <v>180</v>
      </c>
      <c r="R59" s="2">
        <v>1</v>
      </c>
      <c r="S59" s="2">
        <v>1000</v>
      </c>
      <c r="T59" s="2">
        <v>20000</v>
      </c>
      <c r="U59" s="2">
        <v>50103</v>
      </c>
    </row>
    <row r="60" spans="1:21">
      <c r="A60" s="2">
        <v>509</v>
      </c>
      <c r="B60" s="2" t="s">
        <v>157</v>
      </c>
      <c r="C60" s="2">
        <v>1</v>
      </c>
      <c r="D60" s="2">
        <v>5</v>
      </c>
      <c r="I60" s="2" t="s">
        <v>157</v>
      </c>
      <c r="J60" s="2">
        <f t="shared" si="4"/>
        <v>256</v>
      </c>
      <c r="K60" s="2">
        <v>9</v>
      </c>
      <c r="O60" s="2">
        <v>256</v>
      </c>
      <c r="P60" s="2">
        <v>180</v>
      </c>
      <c r="R60" s="2">
        <v>1</v>
      </c>
      <c r="S60" s="2">
        <v>1000</v>
      </c>
      <c r="T60" s="2">
        <v>20000</v>
      </c>
      <c r="U60" s="2">
        <v>50103</v>
      </c>
    </row>
    <row r="61" spans="1:21">
      <c r="A61" s="2">
        <v>510</v>
      </c>
      <c r="B61" s="2" t="s">
        <v>158</v>
      </c>
      <c r="C61" s="2">
        <v>1</v>
      </c>
      <c r="D61" s="2">
        <v>5</v>
      </c>
      <c r="I61" s="2" t="s">
        <v>158</v>
      </c>
      <c r="J61" s="2">
        <f t="shared" si="4"/>
        <v>512</v>
      </c>
      <c r="K61" s="2">
        <v>10</v>
      </c>
      <c r="L61" s="2">
        <v>1</v>
      </c>
      <c r="O61" s="2">
        <v>512</v>
      </c>
      <c r="P61" s="2">
        <v>180</v>
      </c>
      <c r="R61" s="2">
        <v>1</v>
      </c>
      <c r="S61" s="2">
        <v>1000</v>
      </c>
      <c r="T61" s="2">
        <v>20000</v>
      </c>
      <c r="U61" s="2">
        <v>50104</v>
      </c>
    </row>
    <row r="62" spans="1:21">
      <c r="A62" s="2">
        <v>511</v>
      </c>
      <c r="B62" s="2" t="s">
        <v>159</v>
      </c>
      <c r="C62" s="2">
        <v>1</v>
      </c>
      <c r="D62" s="2">
        <v>5</v>
      </c>
      <c r="I62" s="2" t="s">
        <v>159</v>
      </c>
      <c r="J62" s="2">
        <f t="shared" si="4"/>
        <v>1024</v>
      </c>
      <c r="K62" s="2">
        <v>11</v>
      </c>
      <c r="O62" s="2">
        <v>1024</v>
      </c>
      <c r="P62" s="2">
        <v>180</v>
      </c>
      <c r="R62" s="2">
        <v>1</v>
      </c>
      <c r="S62" s="2">
        <v>1000</v>
      </c>
      <c r="T62" s="2">
        <v>20000</v>
      </c>
      <c r="U62" s="2">
        <v>50104</v>
      </c>
    </row>
    <row r="63" spans="1:21">
      <c r="A63" s="2">
        <v>512</v>
      </c>
      <c r="B63" s="2" t="s">
        <v>160</v>
      </c>
      <c r="C63" s="2">
        <v>1</v>
      </c>
      <c r="D63" s="2">
        <v>5</v>
      </c>
      <c r="I63" s="2" t="s">
        <v>160</v>
      </c>
      <c r="J63" s="2">
        <f t="shared" si="4"/>
        <v>2048</v>
      </c>
      <c r="K63" s="2">
        <v>12</v>
      </c>
      <c r="L63" s="2">
        <v>1</v>
      </c>
      <c r="O63" s="2">
        <v>2048</v>
      </c>
      <c r="P63" s="2">
        <v>180</v>
      </c>
      <c r="R63" s="2">
        <v>1</v>
      </c>
      <c r="S63" s="2">
        <v>1000</v>
      </c>
      <c r="T63" s="2">
        <v>20000</v>
      </c>
      <c r="U63" s="2">
        <v>50105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文字表|Text</vt:lpstr>
      <vt:lpstr>英雄表1|Hero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qi hu</dc:creator>
  <cp:lastModifiedBy>WPS_1628567670</cp:lastModifiedBy>
  <dcterms:created xsi:type="dcterms:W3CDTF">2015-06-05T18:19:00Z</dcterms:created>
  <dcterms:modified xsi:type="dcterms:W3CDTF">2026-10-02T05:53:23Z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8DFFA7BE8D9943CEBAE7AE4D36A9ABB5_12</vt:lpwstr>
  </property>
  <property fmtid="{D5CDD505-2E9C-101B-9397-08002B2CF9AE}" pid="3" name="KSOProductBuildVer">
    <vt:lpwstr>2052-11.8.2.10912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